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ecute\NGS\ADJUST\v643\adjust_downloads\adjust_all\samples\"/>
    </mc:Choice>
  </mc:AlternateContent>
  <xr:revisionPtr revIDLastSave="0" documentId="13_ncr:40009_{C8D88E57-B578-4A0B-9862-B2CB2D09897D}" xr6:coauthVersionLast="45" xr6:coauthVersionMax="45" xr10:uidLastSave="{00000000-0000-0000-0000-000000000000}"/>
  <bookViews>
    <workbookView xWindow="28680" yWindow="-120" windowWidth="29040" windowHeight="15840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2" i="1"/>
  <c r="D15" i="1" l="1"/>
</calcChain>
</file>

<file path=xl/sharedStrings.xml><?xml version="1.0" encoding="utf-8"?>
<sst xmlns="http://schemas.openxmlformats.org/spreadsheetml/2006/main" count="16" uniqueCount="16">
  <si>
    <t>Required input is highlighted.</t>
  </si>
  <si>
    <r>
      <t xml:space="preserve">The </t>
    </r>
    <r>
      <rPr>
        <b/>
        <i/>
        <sz val="14"/>
        <color rgb="FF000000"/>
        <rFont val="Calibri"/>
        <family val="2"/>
      </rPr>
      <t>F</t>
    </r>
    <r>
      <rPr>
        <b/>
        <sz val="14"/>
        <color rgb="FF000000"/>
        <rFont val="Calibri"/>
        <family val="2"/>
      </rPr>
      <t xml:space="preserve"> statistical hypothesis test</t>
    </r>
  </si>
  <si>
    <r>
      <t>Variance of Unit Weight                    rσ</t>
    </r>
    <r>
      <rPr>
        <vertAlign val="subscript"/>
        <sz val="11"/>
        <color rgb="FF000000"/>
        <rFont val="Calibri"/>
        <family val="2"/>
      </rPr>
      <t>o</t>
    </r>
    <r>
      <rPr>
        <vertAlign val="superscript"/>
        <sz val="11"/>
        <color rgb="FF000000"/>
        <rFont val="Calibri"/>
        <family val="2"/>
      </rPr>
      <t>2</t>
    </r>
  </si>
  <si>
    <t>Degrees of Freedom</t>
  </si>
  <si>
    <t>Minimally Constrained Adjustment</t>
  </si>
  <si>
    <t>Fully Constrained Adjustment</t>
  </si>
  <si>
    <t>Confidence Level (1 - α)</t>
  </si>
  <si>
    <t>Note: value is equal to 3 sigma</t>
  </si>
  <si>
    <t>F-statistic</t>
  </si>
  <si>
    <r>
      <t>Critical Value, F</t>
    </r>
    <r>
      <rPr>
        <i/>
        <vertAlign val="subscript"/>
        <sz val="11"/>
        <color rgb="FF000000"/>
        <rFont val="Calibri"/>
        <family val="2"/>
      </rPr>
      <t>α/2</t>
    </r>
  </si>
  <si>
    <t>Result</t>
  </si>
  <si>
    <t xml:space="preserve">Note: if the resulting F-statistic value exceeds the critical value, </t>
  </si>
  <si>
    <t>then the network fails the F-test. Failure  indicates</t>
  </si>
  <si>
    <t xml:space="preserve"> a potential problem with the control used in the </t>
  </si>
  <si>
    <t xml:space="preserve">fully constrained adjustment. Either the control </t>
  </si>
  <si>
    <t>coordinates are in error, or their sigmas are in error.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</si>
</sst>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rgb="FF000000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b/>
      <sz val="11"/>
      <color rgb="FF305496"/>
      <name val="Calibri"/>
      <family val="2"/>
    </font>
    <font>
      <b/>
      <sz val="14"/>
      <color rgb="FF000000"/>
      <name val="Calibri"/>
      <family val="2"/>
    </font>
    <font>
      <b/>
      <i/>
      <sz val="14"/>
      <color rgb="FF000000"/>
      <name val="Calibri"/>
      <family val="2"/>
    </font>
    <font>
      <vertAlign val="subscript"/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vertAlign val="subscript"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699"/>
        <bgColor rgb="FFFFE69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0" fillId="4" borderId="0" xfId="0" applyFill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2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0" fillId="0" borderId="0" xfId="0" applyNumberFormat="1"/>
    <xf numFmtId="0" fontId="8" fillId="0" borderId="0" xfId="0" applyFont="1" applyAlignment="1">
      <alignment horizontal="center"/>
    </xf>
  </cellXfs>
  <cellStyles count="3">
    <cellStyle name="cf1" xfId="1"/>
    <cellStyle name="cf2" xfId="2"/>
    <cellStyle name="Normal" xfId="0" builtinId="0" customBuiltin="1"/>
  </cellStyles>
  <dxfs count="4">
    <dxf>
      <font>
        <color rgb="FF006100"/>
        <family val="2"/>
      </font>
      <fill>
        <patternFill patternType="solid">
          <fgColor rgb="FFC6EFCE"/>
          <bgColor rgb="FFC6EFCE"/>
        </patternFill>
      </fill>
    </dxf>
    <dxf>
      <font>
        <color rgb="FF9C0006"/>
        <family val="2"/>
      </font>
      <fill>
        <patternFill patternType="solid">
          <fgColor rgb="FFFFC7CE"/>
          <bgColor rgb="FFFFC7CE"/>
        </patternFill>
      </fill>
    </dxf>
    <dxf>
      <font>
        <color rgb="FF9C0006"/>
        <family val="2"/>
      </font>
      <fill>
        <patternFill patternType="solid">
          <fgColor rgb="FFFFC7CE"/>
          <bgColor rgb="FFFFC7CE"/>
        </patternFill>
      </fill>
    </dxf>
    <dxf>
      <font>
        <color rgb="FF006100"/>
        <family val="2"/>
      </font>
      <fill>
        <patternFill patternType="solid">
          <fgColor rgb="FFC6EFCE"/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2"/>
  <sheetViews>
    <sheetView tabSelected="1" workbookViewId="0">
      <selection activeCell="D8" sqref="D8"/>
    </sheetView>
  </sheetViews>
  <sheetFormatPr defaultRowHeight="15" x14ac:dyDescent="0.25"/>
  <cols>
    <col min="1" max="2" width="9.140625" customWidth="1"/>
    <col min="3" max="3" width="32.5703125" customWidth="1"/>
    <col min="4" max="4" width="18.28515625" customWidth="1"/>
    <col min="5" max="5" width="11.28515625" customWidth="1"/>
    <col min="6" max="6" width="9.140625" customWidth="1"/>
  </cols>
  <sheetData>
    <row r="1" spans="3:10" x14ac:dyDescent="0.25">
      <c r="C1" s="1"/>
    </row>
    <row r="2" spans="3:10" x14ac:dyDescent="0.25">
      <c r="C2" s="2" t="s">
        <v>0</v>
      </c>
    </row>
    <row r="4" spans="3:10" ht="18.75" x14ac:dyDescent="0.3">
      <c r="C4" s="3" t="s">
        <v>1</v>
      </c>
      <c r="D4" s="4"/>
      <c r="E4" s="4"/>
    </row>
    <row r="5" spans="3:10" ht="50.25" customHeight="1" x14ac:dyDescent="0.35">
      <c r="C5" s="5"/>
      <c r="D5" s="6" t="s">
        <v>2</v>
      </c>
      <c r="E5" s="7" t="s">
        <v>3</v>
      </c>
      <c r="J5" s="8"/>
    </row>
    <row r="6" spans="3:10" x14ac:dyDescent="0.25">
      <c r="C6" s="5" t="s">
        <v>4</v>
      </c>
      <c r="D6" s="9">
        <v>1</v>
      </c>
      <c r="E6" s="10">
        <v>960</v>
      </c>
    </row>
    <row r="7" spans="3:10" x14ac:dyDescent="0.25">
      <c r="C7" s="5" t="s">
        <v>5</v>
      </c>
      <c r="D7" s="10">
        <v>1.03</v>
      </c>
      <c r="E7" s="10">
        <v>1011</v>
      </c>
    </row>
    <row r="8" spans="3:10" x14ac:dyDescent="0.25">
      <c r="C8" s="4"/>
      <c r="D8" s="4"/>
      <c r="E8" s="4"/>
    </row>
    <row r="9" spans="3:10" x14ac:dyDescent="0.25">
      <c r="C9" s="5" t="s">
        <v>6</v>
      </c>
      <c r="D9" s="11">
        <v>0.99</v>
      </c>
      <c r="E9" t="s">
        <v>7</v>
      </c>
    </row>
    <row r="10" spans="3:10" x14ac:dyDescent="0.25">
      <c r="C10" s="4"/>
      <c r="D10" s="12"/>
      <c r="E10" s="13"/>
    </row>
    <row r="11" spans="3:10" x14ac:dyDescent="0.25">
      <c r="C11" s="4"/>
      <c r="D11" s="4"/>
    </row>
    <row r="12" spans="3:10" x14ac:dyDescent="0.25">
      <c r="C12" s="14" t="s">
        <v>8</v>
      </c>
      <c r="D12" s="15">
        <f>(MAX(D6:D7))/(MIN(D6:D7))</f>
        <v>1.03</v>
      </c>
      <c r="E12" s="4"/>
    </row>
    <row r="13" spans="3:10" ht="18" x14ac:dyDescent="0.35">
      <c r="C13" s="14" t="s">
        <v>9</v>
      </c>
      <c r="D13" s="16">
        <f>_xlfn.F.INV.RT((1-D9)/2,IF(D7&gt;D6,E7,E6),IF(D7&lt;D6,E7,E6))</f>
        <v>1.1787378062795608</v>
      </c>
      <c r="E13" s="4"/>
      <c r="F13" s="17"/>
    </row>
    <row r="14" spans="3:10" x14ac:dyDescent="0.25">
      <c r="C14" s="18"/>
      <c r="D14" s="18"/>
      <c r="E14" s="4"/>
    </row>
    <row r="15" spans="3:10" x14ac:dyDescent="0.25">
      <c r="C15" s="14" t="s">
        <v>10</v>
      </c>
      <c r="D15" s="14" t="str">
        <f>IF(D12&gt;D13,"FAIL","PASS")</f>
        <v>PASS</v>
      </c>
      <c r="E15" s="4"/>
    </row>
    <row r="18" spans="3:3" x14ac:dyDescent="0.25">
      <c r="C18" t="s">
        <v>11</v>
      </c>
    </row>
    <row r="19" spans="3:3" x14ac:dyDescent="0.25">
      <c r="C19" t="s">
        <v>12</v>
      </c>
    </row>
    <row r="20" spans="3:3" x14ac:dyDescent="0.25">
      <c r="C20" t="s">
        <v>13</v>
      </c>
    </row>
    <row r="21" spans="3:3" x14ac:dyDescent="0.25">
      <c r="C21" t="s">
        <v>14</v>
      </c>
    </row>
    <row r="22" spans="3:3" x14ac:dyDescent="0.25">
      <c r="C22" t="s">
        <v>15</v>
      </c>
    </row>
  </sheetData>
  <conditionalFormatting sqref="D15">
    <cfRule type="expression" dxfId="1" priority="2" stopIfTrue="1">
      <formula>NOT(ISERROR(SEARCH("FAIL",D15)))</formula>
    </cfRule>
  </conditionalFormatting>
  <conditionalFormatting sqref="D15">
    <cfRule type="expression" dxfId="0" priority="1" stopIfTrue="1">
      <formula>NOT(ISERROR(SEARCH("pass",D15)))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Gillins</dc:creator>
  <cp:lastModifiedBy>Michael L. Dennis</cp:lastModifiedBy>
  <cp:lastPrinted>2017-10-11T11:05:26Z</cp:lastPrinted>
  <dcterms:created xsi:type="dcterms:W3CDTF">2017-06-22T12:36:32Z</dcterms:created>
  <dcterms:modified xsi:type="dcterms:W3CDTF">2020-05-18T05:46:39Z</dcterms:modified>
</cp:coreProperties>
</file>